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1\01_Комиссия\Прил. к Выписке\"/>
    </mc:Choice>
  </mc:AlternateContent>
  <xr:revisionPtr revIDLastSave="0" documentId="13_ncr:1_{D8AB6829-E935-4FCD-9D05-760B8240BF1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с 02.2021" sheetId="1" r:id="rId1"/>
  </sheets>
  <definedNames>
    <definedName name="_xlnm.Print_Titles" localSheetId="0">'с 02.2021'!$12:$14</definedName>
  </definedNames>
  <calcPr calcId="191029"/>
</workbook>
</file>

<file path=xl/calcChain.xml><?xml version="1.0" encoding="utf-8"?>
<calcChain xmlns="http://schemas.openxmlformats.org/spreadsheetml/2006/main">
  <c r="B32" i="1" l="1"/>
  <c r="B33" i="1" s="1"/>
</calcChain>
</file>

<file path=xl/sharedStrings.xml><?xml version="1.0" encoding="utf-8"?>
<sst xmlns="http://schemas.openxmlformats.org/spreadsheetml/2006/main" count="47" uniqueCount="47">
  <si>
    <t>Калининградской области</t>
  </si>
  <si>
    <t>№ п/п</t>
  </si>
  <si>
    <t>Приложение № 3.3.2</t>
  </si>
  <si>
    <t>Наименование МО</t>
  </si>
  <si>
    <t>ГБУЗ КО "Городская поликлиника  №3"</t>
  </si>
  <si>
    <t>ГБУЗ КО "Городская больница №2"</t>
  </si>
  <si>
    <t>ФГКУ "1409 ВМКГ" МО РФ</t>
  </si>
  <si>
    <t>ГБУЗ КО "Городская больница №3"</t>
  </si>
  <si>
    <t>ГБУЗ КО "Центральная городская клиническая больница"</t>
  </si>
  <si>
    <t>ГБУЗ КО "Ладушкинская ГБ"</t>
  </si>
  <si>
    <t>ГБУЗ КО "Балтийская ЦРБ"</t>
  </si>
  <si>
    <t>ГБУЗ КО "Мамоновская ГБ"</t>
  </si>
  <si>
    <t>ГБУЗ КО "Советская ЦГБ"</t>
  </si>
  <si>
    <t>ГБУЗ КО "Светловская ЦГБ"</t>
  </si>
  <si>
    <t>ГБУЗ КО "Зеленоградская ЦРБ"</t>
  </si>
  <si>
    <t>ГБУЗ КО "Гусевская ЦРБ"</t>
  </si>
  <si>
    <t>ГБУЗ КО "Черняховская ЦРБ"</t>
  </si>
  <si>
    <t>ГБУЗ КО "Гвардейская ЦРБ"</t>
  </si>
  <si>
    <t>ГАУЗ КО "Гурьевская ЦРБ"</t>
  </si>
  <si>
    <t>ГБУЗ КО "Полесская ЦРБ"</t>
  </si>
  <si>
    <t>ГБУЗ КО "Правдинская ЦРБ"</t>
  </si>
  <si>
    <t>ГБУЗ КО "Неманская ЦРБ"</t>
  </si>
  <si>
    <t>ГБУЗ КО "Багратионовская ЦРБ"</t>
  </si>
  <si>
    <t>ГБУЗ КО "Славская ЦРБ"</t>
  </si>
  <si>
    <t>ГБУЗ КО "Краснознаменская ЦРБ"</t>
  </si>
  <si>
    <t>ГБУЗ КО "Озерская ЦРБ"</t>
  </si>
  <si>
    <t>ГБУЗ КО "Нестеровская ЦРБ"</t>
  </si>
  <si>
    <t>ГБУЗ КО "Городская детская поликлиника  № 6"</t>
  </si>
  <si>
    <t>ЧУЗ "Больница "РЖД-МЕДИЦИНА" города Калининград"</t>
  </si>
  <si>
    <t>КУ МО</t>
  </si>
  <si>
    <t>КД ОТ</t>
  </si>
  <si>
    <t>КД ОТ - коэфициент дифференциацииции на прикрепившихся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персонала, определенный для медицинской организации.</t>
  </si>
  <si>
    <t>ГБУЗ КО "Городская больница  №4"</t>
  </si>
  <si>
    <t>ГБУЗ КО "Межрайонная больница №1"</t>
  </si>
  <si>
    <t>к Тарифному соглашению в системе ОМС</t>
  </si>
  <si>
    <t>Коэффициенты дифференциации подушевого норматива на 2021 год</t>
  </si>
  <si>
    <t>Численность прикрепившихся лиц на 01.01.2020 г.</t>
  </si>
  <si>
    <t>от 30 декабря 2020 года</t>
  </si>
  <si>
    <t>Пр АМБ</t>
  </si>
  <si>
    <t>КД специфики</t>
  </si>
  <si>
    <t>КУ МО - коэффициент уровня оказания МП, учитывающий объем средств на оплату ПМО (диспансеризации), распределенный для МО;</t>
  </si>
  <si>
    <t>Пр АМБ - коэффициент приведения среднего подушевого норматива финансирования к базовому нормативу финансирования;</t>
  </si>
  <si>
    <t>КД специфики - коэффициент специфики;</t>
  </si>
  <si>
    <t>Приложение №8</t>
  </si>
  <si>
    <t xml:space="preserve">к Выписке из Протокола </t>
  </si>
  <si>
    <t>заседания №1 Комиссии от 29.01.2021 года</t>
  </si>
  <si>
    <t>(с изменениями от 29.01.2021г.)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</si>
</sst>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"/>
    <numFmt numFmtId="166" formatCode="#,##0.000000"/>
  </numFmts>
  <fonts count="18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9"/>
      <color theme="1"/>
      <name val="Calibri"/>
      <family val="2"/>
      <charset val="204"/>
    </font>
    <font>
      <sz val="9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3" fontId="0" fillId="0" borderId="0" xfId="0" applyNumberFormat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5" fillId="0" borderId="0" xfId="0" applyFont="1" applyAlignment="1">
      <alignment vertical="top"/>
    </xf>
    <xf numFmtId="3" fontId="13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5" xfId="0" applyNumberFormat="1" applyFont="1" applyBorder="1" applyAlignment="1">
      <alignment horizontal="center" vertical="center" wrapText="1"/>
    </xf>
    <xf numFmtId="3" fontId="16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3" fontId="16" fillId="0" borderId="0" xfId="0" applyNumberFormat="1" applyFont="1" applyAlignment="1">
      <alignment horizontal="right" vertical="center"/>
    </xf>
    <xf numFmtId="0" fontId="4" fillId="0" borderId="0" xfId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top" wrapText="1"/>
    </xf>
  </cellXfs>
  <cellStyles count="5">
    <cellStyle name="Обычный" xfId="0" builtinId="0"/>
    <cellStyle name="Обычный 2 4" xfId="1" xr:uid="{00000000-0005-0000-0000-000001000000}"/>
    <cellStyle name="Обычный 2 4 2" xfId="3" xr:uid="{00000000-0005-0000-0000-000002000000}"/>
    <cellStyle name="Обычный 2 4 3" xfId="4" xr:uid="{00000000-0005-0000-0000-000003000000}"/>
    <cellStyle name="Обычный 4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47"/>
  <sheetViews>
    <sheetView tabSelected="1" zoomScaleNormal="100" workbookViewId="0">
      <selection activeCell="B12" sqref="B12:B14"/>
    </sheetView>
  </sheetViews>
  <sheetFormatPr defaultColWidth="9.140625" defaultRowHeight="15" x14ac:dyDescent="0.25"/>
  <cols>
    <col min="1" max="1" width="1.7109375" style="1" customWidth="1"/>
    <col min="2" max="2" width="4.5703125" style="6" customWidth="1"/>
    <col min="3" max="3" width="34" style="1" customWidth="1"/>
    <col min="4" max="4" width="21.5703125" style="10" customWidth="1"/>
    <col min="5" max="6" width="12.7109375" style="10" customWidth="1"/>
    <col min="7" max="8" width="12.140625" style="10" customWidth="1"/>
    <col min="9" max="9" width="9.140625" style="1"/>
    <col min="10" max="10" width="47.42578125" style="1" customWidth="1"/>
    <col min="11" max="16384" width="9.140625" style="1"/>
  </cols>
  <sheetData>
    <row r="1" spans="2:9" ht="15.75" x14ac:dyDescent="0.25">
      <c r="E1" s="42"/>
      <c r="F1" s="42"/>
      <c r="G1" s="45" t="s">
        <v>43</v>
      </c>
      <c r="H1" s="45"/>
    </row>
    <row r="2" spans="2:9" ht="15.75" x14ac:dyDescent="0.25">
      <c r="E2" s="42"/>
      <c r="F2" s="45" t="s">
        <v>44</v>
      </c>
      <c r="G2" s="45"/>
      <c r="H2" s="45"/>
    </row>
    <row r="3" spans="2:9" ht="15.75" x14ac:dyDescent="0.25">
      <c r="E3" s="45" t="s">
        <v>45</v>
      </c>
      <c r="F3" s="45"/>
      <c r="G3" s="45"/>
      <c r="H3" s="45"/>
    </row>
    <row r="5" spans="2:9" ht="15.6" customHeight="1" x14ac:dyDescent="0.25">
      <c r="F5" s="43"/>
      <c r="G5" s="46" t="s">
        <v>2</v>
      </c>
      <c r="H5" s="46"/>
    </row>
    <row r="6" spans="2:9" ht="15.75" x14ac:dyDescent="0.25">
      <c r="F6" s="43"/>
      <c r="G6" s="43"/>
      <c r="H6" s="44" t="s">
        <v>34</v>
      </c>
    </row>
    <row r="7" spans="2:9" ht="15.75" x14ac:dyDescent="0.25">
      <c r="F7" s="43"/>
      <c r="G7" s="43"/>
      <c r="H7" s="44" t="s">
        <v>0</v>
      </c>
    </row>
    <row r="8" spans="2:9" ht="15.75" x14ac:dyDescent="0.25">
      <c r="F8" s="43"/>
      <c r="G8" s="43"/>
      <c r="H8" s="44" t="s">
        <v>37</v>
      </c>
    </row>
    <row r="10" spans="2:9" ht="27.75" customHeight="1" x14ac:dyDescent="0.25">
      <c r="B10" s="49" t="s">
        <v>35</v>
      </c>
      <c r="C10" s="49"/>
      <c r="D10" s="49"/>
      <c r="E10" s="49"/>
      <c r="F10" s="49"/>
      <c r="G10" s="49"/>
      <c r="H10" s="49"/>
    </row>
    <row r="11" spans="2:9" ht="15.75" thickBot="1" x14ac:dyDescent="0.3">
      <c r="B11" s="58" t="s">
        <v>46</v>
      </c>
      <c r="C11" s="58"/>
      <c r="D11" s="58"/>
      <c r="E11" s="58"/>
      <c r="F11" s="58"/>
      <c r="G11" s="58"/>
      <c r="H11" s="58"/>
    </row>
    <row r="12" spans="2:9" ht="13.9" customHeight="1" x14ac:dyDescent="0.25">
      <c r="B12" s="50" t="s">
        <v>1</v>
      </c>
      <c r="C12" s="52" t="s">
        <v>3</v>
      </c>
      <c r="D12" s="54" t="s">
        <v>36</v>
      </c>
      <c r="E12" s="54" t="s">
        <v>38</v>
      </c>
      <c r="F12" s="54" t="s">
        <v>39</v>
      </c>
      <c r="G12" s="54" t="s">
        <v>29</v>
      </c>
      <c r="H12" s="56" t="s">
        <v>30</v>
      </c>
      <c r="I12" s="2"/>
    </row>
    <row r="13" spans="2:9" ht="15.6" customHeight="1" x14ac:dyDescent="0.25">
      <c r="B13" s="51"/>
      <c r="C13" s="53"/>
      <c r="D13" s="55"/>
      <c r="E13" s="55"/>
      <c r="F13" s="55"/>
      <c r="G13" s="55"/>
      <c r="H13" s="57"/>
      <c r="I13" s="2"/>
    </row>
    <row r="14" spans="2:9" ht="33" customHeight="1" x14ac:dyDescent="0.25">
      <c r="B14" s="51"/>
      <c r="C14" s="53"/>
      <c r="D14" s="55"/>
      <c r="E14" s="55"/>
      <c r="F14" s="55"/>
      <c r="G14" s="55"/>
      <c r="H14" s="57"/>
      <c r="I14" s="2"/>
    </row>
    <row r="15" spans="2:9" s="5" customFormat="1" ht="15.75" x14ac:dyDescent="0.25">
      <c r="B15" s="24">
        <v>1</v>
      </c>
      <c r="C15" s="25">
        <v>2</v>
      </c>
      <c r="D15" s="26">
        <v>3</v>
      </c>
      <c r="E15" s="26">
        <v>4</v>
      </c>
      <c r="F15" s="26">
        <v>5</v>
      </c>
      <c r="G15" s="26">
        <v>6</v>
      </c>
      <c r="H15" s="32">
        <v>7</v>
      </c>
      <c r="I15" s="4"/>
    </row>
    <row r="16" spans="2:9" ht="51.6" customHeight="1" x14ac:dyDescent="0.25">
      <c r="B16" s="24">
        <v>1</v>
      </c>
      <c r="C16" s="7" t="s">
        <v>28</v>
      </c>
      <c r="D16" s="26">
        <v>11264</v>
      </c>
      <c r="E16" s="40">
        <v>0.64540699999999995</v>
      </c>
      <c r="F16" s="27">
        <v>0.87560000000000004</v>
      </c>
      <c r="G16" s="27">
        <v>1.5044999999999999</v>
      </c>
      <c r="H16" s="33">
        <v>1</v>
      </c>
      <c r="I16" s="2"/>
    </row>
    <row r="17" spans="2:9" ht="17.45" customHeight="1" x14ac:dyDescent="0.25">
      <c r="B17" s="24">
        <v>2</v>
      </c>
      <c r="C17" s="7" t="s">
        <v>6</v>
      </c>
      <c r="D17" s="26">
        <v>14082</v>
      </c>
      <c r="E17" s="40">
        <v>0.64540699999999995</v>
      </c>
      <c r="F17" s="27">
        <v>0.98799999999999999</v>
      </c>
      <c r="G17" s="27">
        <v>1.4471000000000001</v>
      </c>
      <c r="H17" s="33">
        <v>1</v>
      </c>
      <c r="I17" s="2"/>
    </row>
    <row r="18" spans="2:9" ht="32.450000000000003" customHeight="1" x14ac:dyDescent="0.25">
      <c r="B18" s="24">
        <v>3</v>
      </c>
      <c r="C18" s="7" t="s">
        <v>5</v>
      </c>
      <c r="D18" s="26">
        <v>69098</v>
      </c>
      <c r="E18" s="40">
        <v>0.64540699999999995</v>
      </c>
      <c r="F18" s="27">
        <v>0.87819999999999998</v>
      </c>
      <c r="G18" s="27">
        <v>1.5028999999999999</v>
      </c>
      <c r="H18" s="33">
        <v>1</v>
      </c>
      <c r="I18" s="2"/>
    </row>
    <row r="19" spans="2:9" ht="31.15" customHeight="1" x14ac:dyDescent="0.25">
      <c r="B19" s="24">
        <v>4</v>
      </c>
      <c r="C19" s="7" t="s">
        <v>7</v>
      </c>
      <c r="D19" s="26">
        <v>72260</v>
      </c>
      <c r="E19" s="40">
        <v>0.64540699999999995</v>
      </c>
      <c r="F19" s="27">
        <v>0.87779999999999991</v>
      </c>
      <c r="G19" s="27">
        <v>1.5032000000000001</v>
      </c>
      <c r="H19" s="33">
        <v>1</v>
      </c>
      <c r="I19" s="2"/>
    </row>
    <row r="20" spans="2:9" ht="36" customHeight="1" x14ac:dyDescent="0.25">
      <c r="B20" s="15">
        <v>5</v>
      </c>
      <c r="C20" s="19" t="s">
        <v>32</v>
      </c>
      <c r="D20" s="26">
        <v>149234</v>
      </c>
      <c r="E20" s="40">
        <v>0.64540699999999995</v>
      </c>
      <c r="F20" s="27">
        <v>0.87</v>
      </c>
      <c r="G20" s="27">
        <v>1.5077</v>
      </c>
      <c r="H20" s="33">
        <v>1</v>
      </c>
      <c r="I20" s="2"/>
    </row>
    <row r="21" spans="2:9" ht="33" customHeight="1" x14ac:dyDescent="0.25">
      <c r="B21" s="24">
        <v>6</v>
      </c>
      <c r="C21" s="7" t="s">
        <v>4</v>
      </c>
      <c r="D21" s="26">
        <v>12237</v>
      </c>
      <c r="E21" s="40">
        <v>0.64540699999999995</v>
      </c>
      <c r="F21" s="27">
        <v>0.80830000000000002</v>
      </c>
      <c r="G21" s="27">
        <v>1.5465</v>
      </c>
      <c r="H21" s="33">
        <v>1</v>
      </c>
      <c r="I21" s="2"/>
    </row>
    <row r="22" spans="2:9" ht="36.6" customHeight="1" x14ac:dyDescent="0.25">
      <c r="B22" s="24">
        <v>7</v>
      </c>
      <c r="C22" s="7" t="s">
        <v>8</v>
      </c>
      <c r="D22" s="26">
        <v>91962</v>
      </c>
      <c r="E22" s="40">
        <v>0.64540699999999995</v>
      </c>
      <c r="F22" s="27">
        <v>0.87990000000000002</v>
      </c>
      <c r="G22" s="27">
        <v>1.502</v>
      </c>
      <c r="H22" s="33">
        <v>1</v>
      </c>
      <c r="I22" s="2"/>
    </row>
    <row r="23" spans="2:9" ht="31.5" x14ac:dyDescent="0.25">
      <c r="B23" s="24">
        <v>8</v>
      </c>
      <c r="C23" s="7" t="s">
        <v>27</v>
      </c>
      <c r="D23" s="26">
        <v>109488</v>
      </c>
      <c r="E23" s="40">
        <v>0.64540699999999995</v>
      </c>
      <c r="F23" s="27">
        <v>1.5386</v>
      </c>
      <c r="G23" s="27">
        <v>1.2870999999999999</v>
      </c>
      <c r="H23" s="33">
        <v>1</v>
      </c>
      <c r="I23" s="2"/>
    </row>
    <row r="24" spans="2:9" ht="22.15" customHeight="1" x14ac:dyDescent="0.25">
      <c r="B24" s="24">
        <v>9</v>
      </c>
      <c r="C24" s="7" t="s">
        <v>22</v>
      </c>
      <c r="D24" s="26">
        <v>25478</v>
      </c>
      <c r="E24" s="40">
        <v>0.64540699999999995</v>
      </c>
      <c r="F24" s="27">
        <v>0.9536</v>
      </c>
      <c r="G24" s="27">
        <v>1.4454</v>
      </c>
      <c r="H24" s="33">
        <v>1.04</v>
      </c>
      <c r="I24" s="2"/>
    </row>
    <row r="25" spans="2:9" ht="17.25" customHeight="1" x14ac:dyDescent="0.25">
      <c r="B25" s="24">
        <v>10</v>
      </c>
      <c r="C25" s="8" t="s">
        <v>10</v>
      </c>
      <c r="D25" s="11">
        <v>26374</v>
      </c>
      <c r="E25" s="40">
        <v>0.64540699999999995</v>
      </c>
      <c r="F25" s="27">
        <v>1.0196000000000001</v>
      </c>
      <c r="G25" s="29">
        <v>1.4165000000000001</v>
      </c>
      <c r="H25" s="34">
        <v>1.04</v>
      </c>
      <c r="I25" s="2"/>
    </row>
    <row r="26" spans="2:9" ht="17.45" customHeight="1" x14ac:dyDescent="0.25">
      <c r="B26" s="24">
        <v>11</v>
      </c>
      <c r="C26" s="7" t="s">
        <v>17</v>
      </c>
      <c r="D26" s="26">
        <v>26491</v>
      </c>
      <c r="E26" s="40">
        <v>0.64540699999999995</v>
      </c>
      <c r="F26" s="27">
        <v>0.97709999999999997</v>
      </c>
      <c r="G26" s="27">
        <v>1.4347000000000001</v>
      </c>
      <c r="H26" s="33">
        <v>1.04</v>
      </c>
      <c r="I26" s="2"/>
    </row>
    <row r="27" spans="2:9" s="14" customFormat="1" ht="17.25" customHeight="1" x14ac:dyDescent="0.25">
      <c r="B27" s="15">
        <v>12</v>
      </c>
      <c r="C27" s="19" t="s">
        <v>18</v>
      </c>
      <c r="D27" s="20">
        <v>72480</v>
      </c>
      <c r="E27" s="40">
        <v>0.64540699999999995</v>
      </c>
      <c r="F27" s="27">
        <v>0.96829999999999994</v>
      </c>
      <c r="G27" s="30">
        <v>1.4386000000000001</v>
      </c>
      <c r="H27" s="35">
        <v>1.04</v>
      </c>
      <c r="I27" s="13"/>
    </row>
    <row r="28" spans="2:9" ht="17.25" customHeight="1" x14ac:dyDescent="0.25">
      <c r="B28" s="24">
        <v>13</v>
      </c>
      <c r="C28" s="8" t="s">
        <v>15</v>
      </c>
      <c r="D28" s="11">
        <v>30153</v>
      </c>
      <c r="E28" s="40">
        <v>0.64540699999999995</v>
      </c>
      <c r="F28" s="27">
        <v>1.0039</v>
      </c>
      <c r="G28" s="29">
        <v>1.4231</v>
      </c>
      <c r="H28" s="34">
        <v>1.04</v>
      </c>
      <c r="I28" s="2"/>
    </row>
    <row r="29" spans="2:9" ht="22.15" customHeight="1" x14ac:dyDescent="0.25">
      <c r="B29" s="24">
        <v>14</v>
      </c>
      <c r="C29" s="7" t="s">
        <v>14</v>
      </c>
      <c r="D29" s="26">
        <v>30857</v>
      </c>
      <c r="E29" s="40">
        <v>0.64540699999999995</v>
      </c>
      <c r="F29" s="27">
        <v>0.99059999999999993</v>
      </c>
      <c r="G29" s="27">
        <v>1.4287000000000001</v>
      </c>
      <c r="H29" s="33">
        <v>1.04</v>
      </c>
      <c r="I29" s="2"/>
    </row>
    <row r="30" spans="2:9" ht="31.9" customHeight="1" x14ac:dyDescent="0.25">
      <c r="B30" s="24">
        <v>15</v>
      </c>
      <c r="C30" s="7" t="s">
        <v>24</v>
      </c>
      <c r="D30" s="26">
        <v>10192</v>
      </c>
      <c r="E30" s="40">
        <v>0.64540699999999995</v>
      </c>
      <c r="F30" s="27">
        <v>0.96620000000000006</v>
      </c>
      <c r="G30" s="27">
        <v>1.4107000000000001</v>
      </c>
      <c r="H30" s="36">
        <v>1.113</v>
      </c>
      <c r="I30" s="2"/>
    </row>
    <row r="31" spans="2:9" ht="17.25" customHeight="1" x14ac:dyDescent="0.25">
      <c r="B31" s="24">
        <v>16</v>
      </c>
      <c r="C31" s="7" t="s">
        <v>9</v>
      </c>
      <c r="D31" s="26">
        <v>6046</v>
      </c>
      <c r="E31" s="40">
        <v>0.64540699999999995</v>
      </c>
      <c r="F31" s="27">
        <v>0.98639999999999994</v>
      </c>
      <c r="G31" s="27">
        <v>1.4024000000000001</v>
      </c>
      <c r="H31" s="36">
        <v>1.113</v>
      </c>
      <c r="I31" s="2"/>
    </row>
    <row r="32" spans="2:9" ht="17.25" customHeight="1" x14ac:dyDescent="0.25">
      <c r="B32" s="24">
        <f>B31+1</f>
        <v>17</v>
      </c>
      <c r="C32" s="7" t="s">
        <v>11</v>
      </c>
      <c r="D32" s="26">
        <v>10230</v>
      </c>
      <c r="E32" s="40">
        <v>0.64540699999999995</v>
      </c>
      <c r="F32" s="27">
        <v>0.9909</v>
      </c>
      <c r="G32" s="27">
        <v>1.4005000000000001</v>
      </c>
      <c r="H32" s="36">
        <v>1.113</v>
      </c>
      <c r="I32" s="2"/>
    </row>
    <row r="33" spans="2:9" s="17" customFormat="1" ht="31.5" x14ac:dyDescent="0.25">
      <c r="B33" s="24">
        <f>B32+1</f>
        <v>18</v>
      </c>
      <c r="C33" s="21" t="s">
        <v>33</v>
      </c>
      <c r="D33" s="18">
        <v>35411</v>
      </c>
      <c r="E33" s="40">
        <v>0.64540699999999995</v>
      </c>
      <c r="F33" s="27">
        <v>1.0161</v>
      </c>
      <c r="G33" s="31">
        <v>1.4179999999999999</v>
      </c>
      <c r="H33" s="37">
        <v>1.04</v>
      </c>
      <c r="I33" s="16"/>
    </row>
    <row r="34" spans="2:9" ht="17.25" customHeight="1" x14ac:dyDescent="0.25">
      <c r="B34" s="24">
        <v>20</v>
      </c>
      <c r="C34" s="7" t="s">
        <v>21</v>
      </c>
      <c r="D34" s="26">
        <v>16859</v>
      </c>
      <c r="E34" s="40">
        <v>0.64540699999999995</v>
      </c>
      <c r="F34" s="27">
        <v>0.98149999999999993</v>
      </c>
      <c r="G34" s="27">
        <v>1.4043000000000001</v>
      </c>
      <c r="H34" s="36">
        <v>1.113</v>
      </c>
      <c r="I34" s="2"/>
    </row>
    <row r="35" spans="2:9" ht="17.25" customHeight="1" x14ac:dyDescent="0.25">
      <c r="B35" s="24">
        <v>21</v>
      </c>
      <c r="C35" s="7" t="s">
        <v>26</v>
      </c>
      <c r="D35" s="26">
        <v>12519</v>
      </c>
      <c r="E35" s="40">
        <v>0.64540699999999995</v>
      </c>
      <c r="F35" s="27">
        <v>0.97470000000000012</v>
      </c>
      <c r="G35" s="27">
        <v>1.4072</v>
      </c>
      <c r="H35" s="36">
        <v>1.113</v>
      </c>
      <c r="I35" s="2"/>
    </row>
    <row r="36" spans="2:9" ht="17.25" customHeight="1" x14ac:dyDescent="0.25">
      <c r="B36" s="24">
        <v>22</v>
      </c>
      <c r="C36" s="7" t="s">
        <v>25</v>
      </c>
      <c r="D36" s="26">
        <v>11845</v>
      </c>
      <c r="E36" s="40">
        <v>0.64540699999999995</v>
      </c>
      <c r="F36" s="27">
        <v>0.98140000000000005</v>
      </c>
      <c r="G36" s="27">
        <v>1.4044000000000001</v>
      </c>
      <c r="H36" s="36">
        <v>1.113</v>
      </c>
      <c r="I36" s="2"/>
    </row>
    <row r="37" spans="2:9" ht="17.25" customHeight="1" x14ac:dyDescent="0.25">
      <c r="B37" s="24">
        <v>23</v>
      </c>
      <c r="C37" s="7" t="s">
        <v>19</v>
      </c>
      <c r="D37" s="26">
        <v>17035</v>
      </c>
      <c r="E37" s="40">
        <v>0.64540699999999995</v>
      </c>
      <c r="F37" s="27">
        <v>0.95889999999999997</v>
      </c>
      <c r="G37" s="27">
        <v>1.4138999999999999</v>
      </c>
      <c r="H37" s="36">
        <v>1.113</v>
      </c>
      <c r="I37" s="2"/>
    </row>
    <row r="38" spans="2:9" ht="17.25" customHeight="1" x14ac:dyDescent="0.25">
      <c r="B38" s="24">
        <v>24</v>
      </c>
      <c r="C38" s="7" t="s">
        <v>20</v>
      </c>
      <c r="D38" s="26">
        <v>16713</v>
      </c>
      <c r="E38" s="40">
        <v>0.64540699999999995</v>
      </c>
      <c r="F38" s="27">
        <v>0.97</v>
      </c>
      <c r="G38" s="27">
        <v>1.4091</v>
      </c>
      <c r="H38" s="36">
        <v>1.113</v>
      </c>
      <c r="I38" s="2"/>
    </row>
    <row r="39" spans="2:9" ht="17.25" customHeight="1" x14ac:dyDescent="0.25">
      <c r="B39" s="24">
        <v>25</v>
      </c>
      <c r="C39" s="7" t="s">
        <v>13</v>
      </c>
      <c r="D39" s="26">
        <v>28030</v>
      </c>
      <c r="E39" s="40">
        <v>0.64540699999999995</v>
      </c>
      <c r="F39" s="27">
        <v>0.98</v>
      </c>
      <c r="G39" s="27">
        <v>1.4334</v>
      </c>
      <c r="H39" s="33">
        <v>1.04</v>
      </c>
      <c r="I39" s="2"/>
    </row>
    <row r="40" spans="2:9" ht="17.25" customHeight="1" x14ac:dyDescent="0.25">
      <c r="B40" s="24">
        <v>26</v>
      </c>
      <c r="C40" s="8" t="s">
        <v>23</v>
      </c>
      <c r="D40" s="11">
        <v>16328</v>
      </c>
      <c r="E40" s="40">
        <v>0.64540699999999995</v>
      </c>
      <c r="F40" s="27">
        <v>0.94650000000000012</v>
      </c>
      <c r="G40" s="29">
        <v>1.4192</v>
      </c>
      <c r="H40" s="38">
        <v>1.113</v>
      </c>
      <c r="I40" s="2"/>
    </row>
    <row r="41" spans="2:9" ht="17.25" customHeight="1" x14ac:dyDescent="0.25">
      <c r="B41" s="24">
        <v>27</v>
      </c>
      <c r="C41" s="7" t="s">
        <v>12</v>
      </c>
      <c r="D41" s="26">
        <v>35098</v>
      </c>
      <c r="E41" s="40">
        <v>0.64540699999999995</v>
      </c>
      <c r="F41" s="27">
        <v>1.0073000000000001</v>
      </c>
      <c r="G41" s="27">
        <v>1.4216</v>
      </c>
      <c r="H41" s="33">
        <v>1.04</v>
      </c>
      <c r="I41" s="2"/>
    </row>
    <row r="42" spans="2:9" ht="17.25" customHeight="1" thickBot="1" x14ac:dyDescent="0.3">
      <c r="B42" s="22">
        <v>28</v>
      </c>
      <c r="C42" s="9" t="s">
        <v>16</v>
      </c>
      <c r="D42" s="12">
        <v>41739</v>
      </c>
      <c r="E42" s="41">
        <v>0.64540699999999995</v>
      </c>
      <c r="F42" s="28">
        <v>1.0002</v>
      </c>
      <c r="G42" s="28">
        <v>1.4246000000000001</v>
      </c>
      <c r="H42" s="39">
        <v>1.04</v>
      </c>
      <c r="I42" s="2"/>
    </row>
    <row r="43" spans="2:9" x14ac:dyDescent="0.25">
      <c r="B43" s="3"/>
    </row>
    <row r="44" spans="2:9" ht="30" customHeight="1" x14ac:dyDescent="0.25">
      <c r="B44" s="48" t="s">
        <v>41</v>
      </c>
      <c r="C44" s="48"/>
      <c r="D44" s="48"/>
      <c r="E44" s="48"/>
      <c r="F44" s="48"/>
      <c r="G44" s="48"/>
      <c r="H44" s="48"/>
    </row>
    <row r="45" spans="2:9" x14ac:dyDescent="0.25">
      <c r="B45" s="23" t="s">
        <v>42</v>
      </c>
    </row>
    <row r="46" spans="2:9" ht="31.9" customHeight="1" x14ac:dyDescent="0.25">
      <c r="B46" s="47" t="s">
        <v>40</v>
      </c>
      <c r="C46" s="47"/>
      <c r="D46" s="47"/>
      <c r="E46" s="47"/>
      <c r="F46" s="47"/>
      <c r="G46" s="47"/>
      <c r="H46" s="47"/>
    </row>
    <row r="47" spans="2:9" ht="39.6" customHeight="1" x14ac:dyDescent="0.25">
      <c r="B47" s="47" t="s">
        <v>31</v>
      </c>
      <c r="C47" s="47"/>
      <c r="D47" s="47"/>
      <c r="E47" s="47"/>
      <c r="F47" s="47"/>
      <c r="G47" s="47"/>
      <c r="H47" s="47"/>
    </row>
  </sheetData>
  <mergeCells count="16">
    <mergeCell ref="B47:H47"/>
    <mergeCell ref="B12:B14"/>
    <mergeCell ref="C12:C14"/>
    <mergeCell ref="G12:G14"/>
    <mergeCell ref="D12:D14"/>
    <mergeCell ref="E12:E14"/>
    <mergeCell ref="F12:F14"/>
    <mergeCell ref="H12:H14"/>
    <mergeCell ref="G1:H1"/>
    <mergeCell ref="F2:H2"/>
    <mergeCell ref="E3:H3"/>
    <mergeCell ref="G5:H5"/>
    <mergeCell ref="B46:H46"/>
    <mergeCell ref="B44:H44"/>
    <mergeCell ref="B10:H10"/>
    <mergeCell ref="B11:H11"/>
  </mergeCells>
  <pageMargins left="0.78740157480314965" right="0.39370078740157483" top="0.13" bottom="0.13" header="0.31496062992125984" footer="0.14000000000000001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02.2021</vt:lpstr>
      <vt:lpstr>'с 02.2021'!Заголовки_для_печати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КД ПН</dc:title>
  <dc:creator>Тимофеева Е.В.</dc:creator>
  <cp:lastModifiedBy>Штерц Николай Константинович</cp:lastModifiedBy>
  <cp:lastPrinted>2021-01-27T14:02:01Z</cp:lastPrinted>
  <dcterms:created xsi:type="dcterms:W3CDTF">2019-09-02T14:47:51Z</dcterms:created>
  <dcterms:modified xsi:type="dcterms:W3CDTF">2021-01-28T11:51:52Z</dcterms:modified>
</cp:coreProperties>
</file>